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easonal Total" sheetId="1" r:id="rId1"/>
  </sheets>
  <definedNames>
    <definedName name="_xlnm._FilterDatabase" localSheetId="0" hidden="1">'Seasonal Total'!$A$1:$T$90</definedName>
    <definedName name="_xlnm.Print_Titles" localSheetId="0">'Seasonal Total'!$1:$1</definedName>
  </definedNames>
  <calcPr fullCalcOnLoad="1"/>
</workbook>
</file>

<file path=xl/sharedStrings.xml><?xml version="1.0" encoding="utf-8"?>
<sst xmlns="http://schemas.openxmlformats.org/spreadsheetml/2006/main" count="357" uniqueCount="104">
  <si>
    <t>Name</t>
  </si>
  <si>
    <t>Gender</t>
  </si>
  <si>
    <t>Year</t>
  </si>
  <si>
    <t>Team</t>
  </si>
  <si>
    <t>Total Points</t>
  </si>
  <si>
    <t>Aghayan, Ruben T</t>
  </si>
  <si>
    <t>M</t>
  </si>
  <si>
    <t>12</t>
  </si>
  <si>
    <t>Marshall</t>
  </si>
  <si>
    <t>Ahmed, Saweel</t>
  </si>
  <si>
    <t>Columbia Blue</t>
  </si>
  <si>
    <t>Ahmed, Zuhayr N</t>
  </si>
  <si>
    <t>Alexandiov, Leonid V</t>
  </si>
  <si>
    <t>13</t>
  </si>
  <si>
    <t>Ali, Tesheem F</t>
  </si>
  <si>
    <t>F</t>
  </si>
  <si>
    <t>11</t>
  </si>
  <si>
    <t>Allen, Brandon W</t>
  </si>
  <si>
    <t>Statesmen</t>
  </si>
  <si>
    <t>Balutch, Kameron</t>
  </si>
  <si>
    <t>14</t>
  </si>
  <si>
    <t>Barrett, Sean T</t>
  </si>
  <si>
    <t>5 Stars</t>
  </si>
  <si>
    <t>Benson, Michael A</t>
  </si>
  <si>
    <t>Borda, Jared R</t>
  </si>
  <si>
    <t>Brailey, Andrew N</t>
  </si>
  <si>
    <t>Brookes, Madison M</t>
  </si>
  <si>
    <t>Brown, Kelly A</t>
  </si>
  <si>
    <t>Casey, Emily M</t>
  </si>
  <si>
    <t>Castaneda, Claudia L</t>
  </si>
  <si>
    <t>Cintorino, Keaton D</t>
  </si>
  <si>
    <t>Clark, Katherine A</t>
  </si>
  <si>
    <t>Coates, Ashley</t>
  </si>
  <si>
    <t>Cobb, Caitlyn R</t>
  </si>
  <si>
    <t>Denny, Amanda B</t>
  </si>
  <si>
    <t>Dirkse, Annika M</t>
  </si>
  <si>
    <t>Donahue, John C</t>
  </si>
  <si>
    <t>Eftekhari, Sam M</t>
  </si>
  <si>
    <t>Eriksen-Brottet, Noe</t>
  </si>
  <si>
    <t>Fernandez, Louis I</t>
  </si>
  <si>
    <t>Ferrer, William R</t>
  </si>
  <si>
    <t>Follin, Noah B</t>
  </si>
  <si>
    <t>Ford, Mark K</t>
  </si>
  <si>
    <t>Frasier, Rachel C</t>
  </si>
  <si>
    <t>Free Agent</t>
  </si>
  <si>
    <t>Gabor, Greer M</t>
  </si>
  <si>
    <t>Garcia, Veronica L</t>
  </si>
  <si>
    <t>Gardner, Christopher W</t>
  </si>
  <si>
    <t>Garriott, Ashton R</t>
  </si>
  <si>
    <t>Gebregziabher, Abel T</t>
  </si>
  <si>
    <t>Gedik, Cemil C</t>
  </si>
  <si>
    <t>Ghajar-Rahimi, Gelare</t>
  </si>
  <si>
    <t>Gilbo, Yekaterina K</t>
  </si>
  <si>
    <t>Gracia, Jonathan</t>
  </si>
  <si>
    <t>Greene, Caitlin F</t>
  </si>
  <si>
    <t>Hackett, Bryan D</t>
  </si>
  <si>
    <t>Haight, MacKenzie</t>
  </si>
  <si>
    <t>Hassan, Maha O</t>
  </si>
  <si>
    <t>Hoffman, John B</t>
  </si>
  <si>
    <t>Howard, Casey M</t>
  </si>
  <si>
    <t>Konnath, Andrew J</t>
  </si>
  <si>
    <t>Kwong, Samuel V</t>
  </si>
  <si>
    <t>Laszakovits, Juliana R</t>
  </si>
  <si>
    <t>Lee, Joseph D</t>
  </si>
  <si>
    <t>Levinson, Alfred G</t>
  </si>
  <si>
    <t>Lewsen, Madeleine M</t>
  </si>
  <si>
    <t>Markuszewski, Michal A</t>
  </si>
  <si>
    <t>Martin, Alexander P</t>
  </si>
  <si>
    <t>Martin, Olivia M</t>
  </si>
  <si>
    <t>McGuigan, Daniel R</t>
  </si>
  <si>
    <t>McIntyre, Hallie M</t>
  </si>
  <si>
    <t>McKenzie, Stuart J</t>
  </si>
  <si>
    <t>Monticelli, Federico</t>
  </si>
  <si>
    <t>Morgan, Colin P</t>
  </si>
  <si>
    <t>Morrison, Christopher J</t>
  </si>
  <si>
    <t>Morrissey, Peter F</t>
  </si>
  <si>
    <t>Mungal, Fabian B</t>
  </si>
  <si>
    <t>Ng, Andrew C</t>
  </si>
  <si>
    <t>Norton, Alexander J</t>
  </si>
  <si>
    <t>Nygard, Helene</t>
  </si>
  <si>
    <t>O'Rourke, Amber M</t>
  </si>
  <si>
    <t>Pedlikin, Lena B</t>
  </si>
  <si>
    <t>Quirk, Macaulley M</t>
  </si>
  <si>
    <t>Raymond, Robert A</t>
  </si>
  <si>
    <t>Rice, Cristian T</t>
  </si>
  <si>
    <t>Ritter, Gabriel A</t>
  </si>
  <si>
    <t>Robinson, Nicholas T</t>
  </si>
  <si>
    <t>Ryan, Sean P</t>
  </si>
  <si>
    <t>Sandlin, Alexandra R</t>
  </si>
  <si>
    <t>Scopa, Zoe H</t>
  </si>
  <si>
    <t>Shaw, James E</t>
  </si>
  <si>
    <t>Shaw, Tangie R</t>
  </si>
  <si>
    <t>Stearns, Nicholas C</t>
  </si>
  <si>
    <t>Taylor, Carly J</t>
  </si>
  <si>
    <t>Taylor, Jasmine</t>
  </si>
  <si>
    <t>Tinio, Jason Patrick R</t>
  </si>
  <si>
    <t>Tollo, Spencer E</t>
  </si>
  <si>
    <t>Tortella, John H</t>
  </si>
  <si>
    <t>Tyrrell, Sean F</t>
  </si>
  <si>
    <t>Werking, James R</t>
  </si>
  <si>
    <t>White, Andrew K</t>
  </si>
  <si>
    <t>Williams, Robert A</t>
  </si>
  <si>
    <t>Yaqub, Natasha A</t>
  </si>
  <si>
    <t>Zirkle, Nicholas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</si>
</sst>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Berlin Sans FB"/>
      <family val="2"/>
    </font>
    <font>
      <strike/>
      <sz val="12"/>
      <name val="Berlin Sans FB"/>
      <family val="2"/>
    </font>
    <font>
      <sz val="12"/>
      <color indexed="10"/>
      <name val="Berlin Sans FB"/>
      <family val="2"/>
    </font>
    <font>
      <strike/>
      <sz val="12"/>
      <color indexed="10"/>
      <name val="Berlin Sans FB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A1:S90"/>
  <sheetViews>
    <sheetView tabSelected="1" showOutlineSymbols="0" zoomScaleSheetLayoutView="75" workbookViewId="0" topLeftCell="A1">
      <selection activeCell="E20" sqref="E20"/>
    </sheetView>
  </sheetViews>
  <sheetFormatPr defaultColWidth="9.140625" defaultRowHeight="12.75"/>
  <cols>
    <col min="1" max="1" width="23.7109375" style="1" bestFit="1" customWidth="1"/>
    <col min="2" max="2" width="12.8515625" style="2" bestFit="1" customWidth="1"/>
    <col min="3" max="3" width="10.28125" style="2" bestFit="1" customWidth="1"/>
    <col min="4" max="4" width="15.00390625" style="2" bestFit="1" customWidth="1"/>
    <col min="5" max="5" width="14.421875" style="1" bestFit="1" customWidth="1"/>
    <col min="6" max="6" width="7.421875" style="1" bestFit="1" customWidth="1"/>
    <col min="7" max="7" width="10.421875" style="1" bestFit="1" customWidth="1"/>
    <col min="8" max="8" width="7.8515625" style="1" bestFit="1" customWidth="1"/>
    <col min="9" max="9" width="6.8515625" style="1" customWidth="1"/>
    <col min="10" max="11" width="7.421875" style="1" bestFit="1" customWidth="1"/>
    <col min="12" max="12" width="8.28125" style="1" bestFit="1" customWidth="1"/>
    <col min="13" max="13" width="7.28125" style="1" bestFit="1" customWidth="1"/>
    <col min="14" max="15" width="7.140625" style="1" bestFit="1" customWidth="1"/>
    <col min="16" max="16" width="7.8515625" style="1" bestFit="1" customWidth="1"/>
    <col min="17" max="17" width="7.7109375" style="1" bestFit="1" customWidth="1"/>
    <col min="18" max="18" width="8.28125" style="1" bestFit="1" customWidth="1"/>
    <col min="19" max="19" width="6.140625" style="1" bestFit="1" customWidth="1"/>
    <col min="20" max="16384" width="6.8515625" style="1" customWidth="1"/>
  </cols>
  <sheetData>
    <row r="1" spans="1:19" ht="1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>
        <v>40621</v>
      </c>
      <c r="G1" s="3">
        <v>40631</v>
      </c>
      <c r="H1" s="3">
        <v>40639</v>
      </c>
      <c r="I1" s="3">
        <v>40642</v>
      </c>
      <c r="J1" s="3">
        <v>40646</v>
      </c>
      <c r="K1" s="3">
        <v>40649</v>
      </c>
      <c r="L1" s="3">
        <v>40663</v>
      </c>
      <c r="M1" s="3">
        <v>40667</v>
      </c>
      <c r="N1" s="3">
        <v>40670</v>
      </c>
      <c r="O1" s="3">
        <v>40670</v>
      </c>
      <c r="P1" s="3">
        <v>40677</v>
      </c>
      <c r="Q1" s="3">
        <v>40681</v>
      </c>
      <c r="R1" s="3">
        <v>40690</v>
      </c>
      <c r="S1" s="3">
        <v>40698</v>
      </c>
    </row>
    <row r="2" spans="1:19" s="4" customFormat="1" ht="15">
      <c r="A2" s="1" t="s">
        <v>39</v>
      </c>
      <c r="B2" s="2" t="s">
        <v>6</v>
      </c>
      <c r="C2" s="2" t="s">
        <v>7</v>
      </c>
      <c r="D2" s="2" t="s">
        <v>10</v>
      </c>
      <c r="E2" s="1">
        <f>SUM(F2:S2)</f>
        <v>20626</v>
      </c>
      <c r="F2" s="1">
        <v>0</v>
      </c>
      <c r="G2" s="1">
        <v>5122</v>
      </c>
      <c r="H2" s="1">
        <v>8711</v>
      </c>
      <c r="I2" s="1">
        <v>0</v>
      </c>
      <c r="J2" s="1">
        <v>2133</v>
      </c>
      <c r="K2" s="1">
        <v>4660</v>
      </c>
      <c r="L2" s="1"/>
      <c r="M2" s="1"/>
      <c r="N2" s="1"/>
      <c r="O2" s="1"/>
      <c r="P2" s="1"/>
      <c r="Q2" s="1"/>
      <c r="R2" s="1"/>
      <c r="S2" s="1"/>
    </row>
    <row r="3" spans="1:19" s="7" customFormat="1" ht="15">
      <c r="A3" s="5" t="s">
        <v>88</v>
      </c>
      <c r="B3" s="6" t="s">
        <v>15</v>
      </c>
      <c r="C3" s="6" t="s">
        <v>13</v>
      </c>
      <c r="D3" s="6" t="s">
        <v>22</v>
      </c>
      <c r="E3" s="5">
        <f>SUM(F3:S3)</f>
        <v>16049.75</v>
      </c>
      <c r="F3" s="5">
        <v>0</v>
      </c>
      <c r="G3" s="5">
        <v>4690.75</v>
      </c>
      <c r="H3" s="5">
        <v>5143</v>
      </c>
      <c r="I3" s="5">
        <v>0</v>
      </c>
      <c r="J3" s="5">
        <v>6216</v>
      </c>
      <c r="K3" s="5">
        <v>0</v>
      </c>
      <c r="L3" s="5"/>
      <c r="M3" s="5"/>
      <c r="N3" s="5"/>
      <c r="O3" s="5"/>
      <c r="P3" s="5"/>
      <c r="Q3" s="5"/>
      <c r="R3" s="5"/>
      <c r="S3" s="5"/>
    </row>
    <row r="4" spans="1:19" s="4" customFormat="1" ht="15">
      <c r="A4" s="1" t="s">
        <v>97</v>
      </c>
      <c r="B4" s="2" t="s">
        <v>6</v>
      </c>
      <c r="C4" s="2" t="s">
        <v>16</v>
      </c>
      <c r="D4" s="2" t="s">
        <v>8</v>
      </c>
      <c r="E4" s="1">
        <f>SUM(F4:S4)</f>
        <v>15066</v>
      </c>
      <c r="F4" s="1">
        <v>1669</v>
      </c>
      <c r="G4" s="1">
        <v>2789</v>
      </c>
      <c r="H4" s="1">
        <v>3575</v>
      </c>
      <c r="I4" s="1">
        <v>1553</v>
      </c>
      <c r="J4" s="1">
        <v>3871</v>
      </c>
      <c r="K4" s="1">
        <v>1609</v>
      </c>
      <c r="L4" s="1"/>
      <c r="M4" s="1"/>
      <c r="N4" s="1"/>
      <c r="O4" s="1"/>
      <c r="P4" s="1"/>
      <c r="Q4" s="1"/>
      <c r="R4" s="1"/>
      <c r="S4" s="1"/>
    </row>
    <row r="5" spans="1:19" s="4" customFormat="1" ht="15">
      <c r="A5" s="1" t="s">
        <v>72</v>
      </c>
      <c r="B5" s="2" t="s">
        <v>6</v>
      </c>
      <c r="C5" s="2" t="s">
        <v>7</v>
      </c>
      <c r="D5" s="2" t="s">
        <v>10</v>
      </c>
      <c r="E5" s="1">
        <f>SUM(F5:S5)</f>
        <v>12494</v>
      </c>
      <c r="F5" s="1">
        <v>0</v>
      </c>
      <c r="G5" s="1">
        <v>2537</v>
      </c>
      <c r="H5" s="1">
        <v>2922</v>
      </c>
      <c r="I5" s="1">
        <v>1207</v>
      </c>
      <c r="J5" s="1">
        <v>1558</v>
      </c>
      <c r="K5" s="1">
        <v>4270</v>
      </c>
      <c r="L5" s="1"/>
      <c r="M5" s="1"/>
      <c r="N5" s="1"/>
      <c r="O5" s="1"/>
      <c r="P5" s="1"/>
      <c r="Q5" s="1"/>
      <c r="R5" s="1"/>
      <c r="S5" s="1"/>
    </row>
    <row r="6" spans="1:19" s="7" customFormat="1" ht="15">
      <c r="A6" s="5" t="s">
        <v>59</v>
      </c>
      <c r="B6" s="6" t="s">
        <v>15</v>
      </c>
      <c r="C6" s="6" t="s">
        <v>20</v>
      </c>
      <c r="D6" s="6" t="s">
        <v>8</v>
      </c>
      <c r="E6" s="5">
        <f>SUM(F6:S6)</f>
        <v>12142</v>
      </c>
      <c r="F6" s="5">
        <v>0</v>
      </c>
      <c r="G6" s="5">
        <v>2720</v>
      </c>
      <c r="H6" s="5">
        <v>5778</v>
      </c>
      <c r="I6" s="5">
        <v>472</v>
      </c>
      <c r="J6" s="5">
        <v>3172</v>
      </c>
      <c r="K6" s="5">
        <v>0</v>
      </c>
      <c r="L6" s="5"/>
      <c r="M6" s="5"/>
      <c r="N6" s="5"/>
      <c r="O6" s="5"/>
      <c r="P6" s="5"/>
      <c r="Q6" s="5"/>
      <c r="R6" s="5"/>
      <c r="S6" s="5"/>
    </row>
    <row r="7" spans="1:19" s="4" customFormat="1" ht="15">
      <c r="A7" s="1" t="s">
        <v>100</v>
      </c>
      <c r="B7" s="2" t="s">
        <v>6</v>
      </c>
      <c r="C7" s="2" t="s">
        <v>13</v>
      </c>
      <c r="D7" s="2" t="s">
        <v>22</v>
      </c>
      <c r="E7" s="1">
        <f>SUM(F7:S7)</f>
        <v>11801</v>
      </c>
      <c r="F7" s="1">
        <v>0</v>
      </c>
      <c r="G7" s="1">
        <v>5425</v>
      </c>
      <c r="H7" s="1">
        <v>3258</v>
      </c>
      <c r="I7" s="1">
        <v>1085</v>
      </c>
      <c r="J7" s="1">
        <v>2033</v>
      </c>
      <c r="K7" s="1">
        <v>0</v>
      </c>
      <c r="L7" s="1"/>
      <c r="M7" s="1"/>
      <c r="N7" s="1"/>
      <c r="O7" s="1"/>
      <c r="P7" s="1"/>
      <c r="Q7" s="1"/>
      <c r="R7" s="1"/>
      <c r="S7" s="1"/>
    </row>
    <row r="8" spans="1:19" s="7" customFormat="1" ht="15">
      <c r="A8" s="5" t="s">
        <v>70</v>
      </c>
      <c r="B8" s="6" t="s">
        <v>15</v>
      </c>
      <c r="C8" s="6" t="s">
        <v>7</v>
      </c>
      <c r="D8" s="6" t="s">
        <v>18</v>
      </c>
      <c r="E8" s="5">
        <f>SUM(F8:S8)</f>
        <v>11389</v>
      </c>
      <c r="F8" s="5">
        <v>1809</v>
      </c>
      <c r="G8" s="5">
        <v>2008</v>
      </c>
      <c r="H8" s="5">
        <v>1900</v>
      </c>
      <c r="I8" s="5">
        <v>1794</v>
      </c>
      <c r="J8" s="5">
        <v>2095</v>
      </c>
      <c r="K8" s="5">
        <v>1783</v>
      </c>
      <c r="L8" s="5"/>
      <c r="M8" s="5"/>
      <c r="N8" s="5"/>
      <c r="O8" s="5"/>
      <c r="P8" s="5"/>
      <c r="Q8" s="5"/>
      <c r="R8" s="5"/>
      <c r="S8" s="5"/>
    </row>
    <row r="9" spans="1:19" s="4" customFormat="1" ht="15">
      <c r="A9" s="1" t="s">
        <v>95</v>
      </c>
      <c r="B9" s="2" t="s">
        <v>6</v>
      </c>
      <c r="C9" s="2" t="s">
        <v>13</v>
      </c>
      <c r="D9" s="2" t="s">
        <v>18</v>
      </c>
      <c r="E9" s="1">
        <f>SUM(F9:S9)</f>
        <v>11389</v>
      </c>
      <c r="F9" s="1">
        <v>0</v>
      </c>
      <c r="G9" s="1">
        <v>1637</v>
      </c>
      <c r="H9" s="1">
        <v>3622</v>
      </c>
      <c r="I9" s="1">
        <v>1492</v>
      </c>
      <c r="J9" s="1">
        <v>2508</v>
      </c>
      <c r="K9" s="1">
        <v>2130</v>
      </c>
      <c r="L9" s="1"/>
      <c r="M9" s="1"/>
      <c r="N9" s="1"/>
      <c r="O9" s="1"/>
      <c r="P9" s="1"/>
      <c r="Q9" s="1"/>
      <c r="R9" s="1"/>
      <c r="S9" s="1"/>
    </row>
    <row r="10" spans="1:19" s="7" customFormat="1" ht="15">
      <c r="A10" s="5" t="s">
        <v>29</v>
      </c>
      <c r="B10" s="6" t="s">
        <v>15</v>
      </c>
      <c r="C10" s="6" t="s">
        <v>13</v>
      </c>
      <c r="D10" s="6" t="s">
        <v>18</v>
      </c>
      <c r="E10" s="5">
        <f>SUM(F10:S10)</f>
        <v>11271.75</v>
      </c>
      <c r="F10" s="5">
        <v>0</v>
      </c>
      <c r="G10" s="5">
        <v>4733.75</v>
      </c>
      <c r="H10" s="5">
        <v>4339</v>
      </c>
      <c r="I10" s="5">
        <v>1119</v>
      </c>
      <c r="J10" s="5">
        <v>1080</v>
      </c>
      <c r="K10" s="5">
        <v>0</v>
      </c>
      <c r="L10" s="5"/>
      <c r="M10" s="5"/>
      <c r="N10" s="5"/>
      <c r="O10" s="5"/>
      <c r="P10" s="5"/>
      <c r="Q10" s="5"/>
      <c r="R10" s="5"/>
      <c r="S10" s="5"/>
    </row>
    <row r="11" spans="1:19" s="7" customFormat="1" ht="15">
      <c r="A11" s="5" t="s">
        <v>52</v>
      </c>
      <c r="B11" s="6" t="s">
        <v>15</v>
      </c>
      <c r="C11" s="6" t="s">
        <v>13</v>
      </c>
      <c r="D11" s="6" t="s">
        <v>8</v>
      </c>
      <c r="E11" s="5">
        <f>SUM(F11:S11)</f>
        <v>11024.25</v>
      </c>
      <c r="F11" s="5">
        <v>0</v>
      </c>
      <c r="G11" s="5">
        <v>3946.25</v>
      </c>
      <c r="H11" s="5">
        <v>1928</v>
      </c>
      <c r="I11" s="5">
        <v>0</v>
      </c>
      <c r="J11" s="5">
        <v>1160</v>
      </c>
      <c r="K11" s="5">
        <v>3990</v>
      </c>
      <c r="L11" s="5"/>
      <c r="M11" s="5"/>
      <c r="N11" s="5"/>
      <c r="O11" s="5"/>
      <c r="P11" s="5"/>
      <c r="Q11" s="5"/>
      <c r="R11" s="5"/>
      <c r="S11" s="5"/>
    </row>
    <row r="12" spans="1:19" s="4" customFormat="1" ht="15">
      <c r="A12" s="1" t="s">
        <v>84</v>
      </c>
      <c r="B12" s="2" t="s">
        <v>6</v>
      </c>
      <c r="C12" s="2" t="s">
        <v>20</v>
      </c>
      <c r="D12" s="2" t="s">
        <v>8</v>
      </c>
      <c r="E12" s="1">
        <f>SUM(F12:S12)</f>
        <v>10407</v>
      </c>
      <c r="F12" s="1">
        <v>0</v>
      </c>
      <c r="G12" s="1">
        <v>3058</v>
      </c>
      <c r="H12" s="1">
        <v>2686</v>
      </c>
      <c r="I12" s="1">
        <v>259</v>
      </c>
      <c r="J12" s="1">
        <v>2285</v>
      </c>
      <c r="K12" s="1">
        <v>2119</v>
      </c>
      <c r="L12" s="1"/>
      <c r="M12" s="1"/>
      <c r="N12" s="1"/>
      <c r="O12" s="1"/>
      <c r="P12" s="1"/>
      <c r="Q12" s="1"/>
      <c r="R12" s="1"/>
      <c r="S12" s="1"/>
    </row>
    <row r="13" spans="1:19" s="7" customFormat="1" ht="15">
      <c r="A13" s="5" t="s">
        <v>65</v>
      </c>
      <c r="B13" s="6" t="s">
        <v>15</v>
      </c>
      <c r="C13" s="6" t="s">
        <v>13</v>
      </c>
      <c r="D13" s="6" t="s">
        <v>8</v>
      </c>
      <c r="E13" s="5">
        <f>SUM(F13:S13)</f>
        <v>9817.75</v>
      </c>
      <c r="F13" s="5">
        <v>0</v>
      </c>
      <c r="G13" s="5">
        <v>5432.75</v>
      </c>
      <c r="H13" s="5">
        <v>0</v>
      </c>
      <c r="I13" s="5">
        <v>2559</v>
      </c>
      <c r="J13" s="5">
        <v>1826</v>
      </c>
      <c r="K13" s="5">
        <v>0</v>
      </c>
      <c r="L13" s="5"/>
      <c r="M13" s="5"/>
      <c r="N13" s="5"/>
      <c r="O13" s="5"/>
      <c r="P13" s="5"/>
      <c r="Q13" s="5"/>
      <c r="R13" s="5"/>
      <c r="S13" s="5"/>
    </row>
    <row r="14" spans="1:19" s="7" customFormat="1" ht="15">
      <c r="A14" s="5" t="s">
        <v>79</v>
      </c>
      <c r="B14" s="6" t="s">
        <v>15</v>
      </c>
      <c r="C14" s="6" t="s">
        <v>7</v>
      </c>
      <c r="D14" s="6" t="s">
        <v>22</v>
      </c>
      <c r="E14" s="5">
        <f>SUM(F14:S14)</f>
        <v>9639</v>
      </c>
      <c r="F14" s="5">
        <v>0</v>
      </c>
      <c r="G14" s="5">
        <v>2136</v>
      </c>
      <c r="H14" s="5">
        <v>2740</v>
      </c>
      <c r="I14" s="5">
        <v>738</v>
      </c>
      <c r="J14" s="5">
        <v>1072</v>
      </c>
      <c r="K14" s="5">
        <v>2953</v>
      </c>
      <c r="L14" s="5"/>
      <c r="M14" s="5"/>
      <c r="N14" s="5"/>
      <c r="O14" s="5"/>
      <c r="P14" s="5"/>
      <c r="Q14" s="5"/>
      <c r="R14" s="5"/>
      <c r="S14" s="5"/>
    </row>
    <row r="15" spans="1:19" s="7" customFormat="1" ht="15">
      <c r="A15" s="5" t="s">
        <v>54</v>
      </c>
      <c r="B15" s="6" t="s">
        <v>15</v>
      </c>
      <c r="C15" s="6" t="s">
        <v>16</v>
      </c>
      <c r="D15" s="6" t="s">
        <v>8</v>
      </c>
      <c r="E15" s="5">
        <f>SUM(F15:S15)</f>
        <v>9132.75</v>
      </c>
      <c r="F15" s="5">
        <v>0</v>
      </c>
      <c r="G15" s="5">
        <v>2275.75</v>
      </c>
      <c r="H15" s="5">
        <v>2429</v>
      </c>
      <c r="I15" s="5">
        <v>690</v>
      </c>
      <c r="J15" s="5">
        <v>3738</v>
      </c>
      <c r="K15" s="5">
        <v>0</v>
      </c>
      <c r="L15" s="5"/>
      <c r="M15" s="5"/>
      <c r="N15" s="5"/>
      <c r="O15" s="5"/>
      <c r="P15" s="5"/>
      <c r="Q15" s="5"/>
      <c r="R15" s="5"/>
      <c r="S15" s="5"/>
    </row>
    <row r="16" spans="1:19" s="4" customFormat="1" ht="15">
      <c r="A16" s="1" t="s">
        <v>78</v>
      </c>
      <c r="B16" s="2" t="s">
        <v>6</v>
      </c>
      <c r="C16" s="2" t="s">
        <v>16</v>
      </c>
      <c r="D16" s="2" t="s">
        <v>10</v>
      </c>
      <c r="E16" s="1">
        <f>SUM(F16:S16)</f>
        <v>9042</v>
      </c>
      <c r="F16" s="1">
        <v>0</v>
      </c>
      <c r="G16" s="1">
        <v>2971</v>
      </c>
      <c r="H16" s="1">
        <v>1658</v>
      </c>
      <c r="I16" s="1">
        <v>0</v>
      </c>
      <c r="J16" s="1">
        <v>1056</v>
      </c>
      <c r="K16" s="1">
        <v>3357</v>
      </c>
      <c r="L16" s="1"/>
      <c r="M16" s="1"/>
      <c r="N16" s="1"/>
      <c r="O16" s="1"/>
      <c r="P16" s="1"/>
      <c r="Q16" s="1"/>
      <c r="R16" s="1"/>
      <c r="S16" s="1"/>
    </row>
    <row r="17" spans="1:19" s="4" customFormat="1" ht="15">
      <c r="A17" s="1" t="s">
        <v>53</v>
      </c>
      <c r="B17" s="2" t="s">
        <v>6</v>
      </c>
      <c r="C17" s="2" t="s">
        <v>7</v>
      </c>
      <c r="D17" s="2" t="s">
        <v>18</v>
      </c>
      <c r="E17" s="1">
        <f>SUM(F17:S17)</f>
        <v>8938</v>
      </c>
      <c r="F17" s="1">
        <v>0</v>
      </c>
      <c r="G17" s="1">
        <v>2223</v>
      </c>
      <c r="H17" s="1">
        <v>3400</v>
      </c>
      <c r="I17" s="1">
        <v>0</v>
      </c>
      <c r="J17" s="1">
        <v>1257</v>
      </c>
      <c r="K17" s="1">
        <v>2058</v>
      </c>
      <c r="L17" s="1"/>
      <c r="M17" s="1"/>
      <c r="N17" s="1"/>
      <c r="O17" s="1"/>
      <c r="P17" s="1"/>
      <c r="Q17" s="1"/>
      <c r="R17" s="1"/>
      <c r="S17" s="1"/>
    </row>
    <row r="18" spans="1:19" s="7" customFormat="1" ht="15">
      <c r="A18" s="5" t="s">
        <v>46</v>
      </c>
      <c r="B18" s="6" t="s">
        <v>15</v>
      </c>
      <c r="C18" s="6" t="s">
        <v>13</v>
      </c>
      <c r="D18" s="6" t="s">
        <v>10</v>
      </c>
      <c r="E18" s="5">
        <f>SUM(F18:S18)</f>
        <v>8791</v>
      </c>
      <c r="F18" s="5">
        <v>0</v>
      </c>
      <c r="G18" s="5">
        <v>1776</v>
      </c>
      <c r="H18" s="5">
        <v>2309</v>
      </c>
      <c r="I18" s="5">
        <v>1088</v>
      </c>
      <c r="J18" s="5">
        <v>1195</v>
      </c>
      <c r="K18" s="5">
        <v>2423</v>
      </c>
      <c r="L18" s="5"/>
      <c r="M18" s="5"/>
      <c r="N18" s="5"/>
      <c r="O18" s="5"/>
      <c r="P18" s="5"/>
      <c r="Q18" s="5"/>
      <c r="R18" s="5"/>
      <c r="S18" s="5"/>
    </row>
    <row r="19" spans="1:19" s="7" customFormat="1" ht="15">
      <c r="A19" s="5" t="s">
        <v>91</v>
      </c>
      <c r="B19" s="6" t="s">
        <v>15</v>
      </c>
      <c r="C19" s="6" t="s">
        <v>13</v>
      </c>
      <c r="D19" s="6" t="s">
        <v>8</v>
      </c>
      <c r="E19" s="5">
        <f>SUM(F19:S19)</f>
        <v>8230</v>
      </c>
      <c r="F19" s="5">
        <v>0</v>
      </c>
      <c r="G19" s="5">
        <v>2512</v>
      </c>
      <c r="H19" s="5">
        <v>2778</v>
      </c>
      <c r="I19" s="5">
        <v>0</v>
      </c>
      <c r="J19" s="5">
        <v>1751</v>
      </c>
      <c r="K19" s="5">
        <v>1189</v>
      </c>
      <c r="L19" s="5"/>
      <c r="M19" s="5"/>
      <c r="N19" s="5"/>
      <c r="O19" s="5"/>
      <c r="P19" s="5"/>
      <c r="Q19" s="5"/>
      <c r="R19" s="5"/>
      <c r="S19" s="5"/>
    </row>
    <row r="20" spans="1:19" s="4" customFormat="1" ht="15">
      <c r="A20" s="1" t="s">
        <v>67</v>
      </c>
      <c r="B20" s="2" t="s">
        <v>6</v>
      </c>
      <c r="C20" s="2" t="s">
        <v>13</v>
      </c>
      <c r="D20" s="2" t="s">
        <v>18</v>
      </c>
      <c r="E20" s="1">
        <f>SUM(F20:S20)</f>
        <v>8155</v>
      </c>
      <c r="F20" s="1">
        <v>0</v>
      </c>
      <c r="G20" s="1">
        <v>1410</v>
      </c>
      <c r="H20" s="1">
        <v>3877</v>
      </c>
      <c r="I20" s="1">
        <v>434</v>
      </c>
      <c r="J20" s="1">
        <v>2434</v>
      </c>
      <c r="K20" s="1">
        <v>0</v>
      </c>
      <c r="L20" s="1"/>
      <c r="M20" s="1"/>
      <c r="N20" s="1"/>
      <c r="O20" s="1"/>
      <c r="P20" s="1"/>
      <c r="Q20" s="1"/>
      <c r="R20" s="1"/>
      <c r="S20" s="1"/>
    </row>
    <row r="21" spans="1:19" s="7" customFormat="1" ht="15">
      <c r="A21" s="5" t="s">
        <v>31</v>
      </c>
      <c r="B21" s="6" t="s">
        <v>15</v>
      </c>
      <c r="C21" s="6" t="s">
        <v>13</v>
      </c>
      <c r="D21" s="6" t="s">
        <v>8</v>
      </c>
      <c r="E21" s="5">
        <f>SUM(F21:S21)</f>
        <v>7947</v>
      </c>
      <c r="F21" s="5">
        <v>0</v>
      </c>
      <c r="G21" s="5">
        <v>1778</v>
      </c>
      <c r="H21" s="5">
        <v>4493</v>
      </c>
      <c r="I21" s="5">
        <v>0</v>
      </c>
      <c r="J21" s="5">
        <v>1676</v>
      </c>
      <c r="K21" s="5">
        <v>0</v>
      </c>
      <c r="L21" s="5"/>
      <c r="M21" s="5"/>
      <c r="N21" s="5"/>
      <c r="O21" s="5"/>
      <c r="P21" s="5"/>
      <c r="Q21" s="5"/>
      <c r="R21" s="5"/>
      <c r="S21" s="5"/>
    </row>
    <row r="22" spans="1:19" s="4" customFormat="1" ht="15">
      <c r="A22" s="1" t="s">
        <v>50</v>
      </c>
      <c r="B22" s="2" t="s">
        <v>6</v>
      </c>
      <c r="C22" s="2" t="s">
        <v>7</v>
      </c>
      <c r="D22" s="2" t="s">
        <v>22</v>
      </c>
      <c r="E22" s="1">
        <f>SUM(F22:S22)</f>
        <v>7089</v>
      </c>
      <c r="F22" s="1">
        <v>1049</v>
      </c>
      <c r="G22" s="1">
        <v>1344</v>
      </c>
      <c r="H22" s="1">
        <v>2431</v>
      </c>
      <c r="I22" s="1">
        <v>825</v>
      </c>
      <c r="J22" s="1">
        <v>1440</v>
      </c>
      <c r="K22" s="1">
        <v>0</v>
      </c>
      <c r="L22" s="1"/>
      <c r="M22" s="1"/>
      <c r="N22" s="1"/>
      <c r="O22" s="1"/>
      <c r="P22" s="1"/>
      <c r="Q22" s="1"/>
      <c r="R22" s="1"/>
      <c r="S22" s="1"/>
    </row>
    <row r="23" spans="1:19" s="7" customFormat="1" ht="15">
      <c r="A23" s="5" t="s">
        <v>62</v>
      </c>
      <c r="B23" s="6" t="s">
        <v>15</v>
      </c>
      <c r="C23" s="6" t="s">
        <v>7</v>
      </c>
      <c r="D23" s="6" t="s">
        <v>8</v>
      </c>
      <c r="E23" s="5">
        <f>SUM(F23:S23)</f>
        <v>7056</v>
      </c>
      <c r="F23" s="5">
        <v>0</v>
      </c>
      <c r="G23" s="5">
        <v>453</v>
      </c>
      <c r="H23" s="5">
        <v>3390</v>
      </c>
      <c r="I23" s="5">
        <v>0</v>
      </c>
      <c r="J23" s="5">
        <v>3213</v>
      </c>
      <c r="K23" s="5">
        <v>0</v>
      </c>
      <c r="L23" s="5"/>
      <c r="M23" s="5"/>
      <c r="N23" s="5"/>
      <c r="O23" s="5"/>
      <c r="P23" s="5"/>
      <c r="Q23" s="5"/>
      <c r="R23" s="5"/>
      <c r="S23" s="5"/>
    </row>
    <row r="24" spans="1:11" s="5" customFormat="1" ht="15">
      <c r="A24" s="5" t="s">
        <v>94</v>
      </c>
      <c r="B24" s="6" t="s">
        <v>15</v>
      </c>
      <c r="C24" s="6" t="s">
        <v>16</v>
      </c>
      <c r="D24" s="6" t="s">
        <v>18</v>
      </c>
      <c r="E24" s="5">
        <f>SUM(F24:S24)</f>
        <v>6962</v>
      </c>
      <c r="F24" s="5">
        <v>0</v>
      </c>
      <c r="G24" s="5">
        <v>1586</v>
      </c>
      <c r="H24" s="5">
        <v>2884</v>
      </c>
      <c r="I24" s="5">
        <v>0</v>
      </c>
      <c r="J24" s="5">
        <v>2492</v>
      </c>
      <c r="K24" s="5">
        <v>0</v>
      </c>
    </row>
    <row r="25" spans="1:19" s="7" customFormat="1" ht="15">
      <c r="A25" s="5" t="s">
        <v>93</v>
      </c>
      <c r="B25" s="6" t="s">
        <v>15</v>
      </c>
      <c r="C25" s="6" t="s">
        <v>7</v>
      </c>
      <c r="D25" s="6" t="s">
        <v>22</v>
      </c>
      <c r="E25" s="5">
        <f>SUM(F25:S25)</f>
        <v>6393</v>
      </c>
      <c r="F25" s="5">
        <v>1095</v>
      </c>
      <c r="G25" s="5">
        <v>1945</v>
      </c>
      <c r="H25" s="5">
        <v>665</v>
      </c>
      <c r="I25" s="5">
        <v>1455</v>
      </c>
      <c r="J25" s="5">
        <v>1233</v>
      </c>
      <c r="K25" s="5">
        <v>0</v>
      </c>
      <c r="L25" s="5"/>
      <c r="M25" s="5"/>
      <c r="N25" s="5"/>
      <c r="O25" s="5"/>
      <c r="P25" s="5"/>
      <c r="Q25" s="5"/>
      <c r="R25" s="5"/>
      <c r="S25" s="5"/>
    </row>
    <row r="26" spans="1:11" ht="15">
      <c r="A26" s="1" t="s">
        <v>75</v>
      </c>
      <c r="B26" s="2" t="s">
        <v>6</v>
      </c>
      <c r="C26" s="2" t="s">
        <v>13</v>
      </c>
      <c r="D26" s="2" t="s">
        <v>8</v>
      </c>
      <c r="E26" s="1">
        <f>SUM(F26:S26)</f>
        <v>6349</v>
      </c>
      <c r="F26" s="1">
        <v>0</v>
      </c>
      <c r="G26" s="1">
        <v>1222</v>
      </c>
      <c r="H26" s="1">
        <v>1365</v>
      </c>
      <c r="I26" s="1">
        <v>0</v>
      </c>
      <c r="J26" s="1">
        <v>2724</v>
      </c>
      <c r="K26" s="1">
        <v>1038</v>
      </c>
    </row>
    <row r="27" spans="1:11" s="5" customFormat="1" ht="15">
      <c r="A27" s="5" t="s">
        <v>33</v>
      </c>
      <c r="B27" s="6" t="s">
        <v>15</v>
      </c>
      <c r="C27" s="6" t="s">
        <v>20</v>
      </c>
      <c r="D27" s="6" t="s">
        <v>18</v>
      </c>
      <c r="E27" s="5">
        <f>SUM(F27:S27)</f>
        <v>6023</v>
      </c>
      <c r="F27" s="5">
        <v>0</v>
      </c>
      <c r="G27" s="5">
        <v>1826</v>
      </c>
      <c r="H27" s="5">
        <v>516</v>
      </c>
      <c r="I27" s="5">
        <v>0</v>
      </c>
      <c r="J27" s="5">
        <v>1308</v>
      </c>
      <c r="K27" s="5">
        <v>2373</v>
      </c>
    </row>
    <row r="28" spans="1:11" s="5" customFormat="1" ht="15">
      <c r="A28" s="5" t="s">
        <v>89</v>
      </c>
      <c r="B28" s="6" t="s">
        <v>15</v>
      </c>
      <c r="C28" s="6" t="s">
        <v>20</v>
      </c>
      <c r="D28" s="6" t="s">
        <v>18</v>
      </c>
      <c r="E28" s="5">
        <f>SUM(F28:S28)</f>
        <v>6023</v>
      </c>
      <c r="F28" s="5">
        <v>0</v>
      </c>
      <c r="G28" s="5">
        <v>1164</v>
      </c>
      <c r="H28" s="5">
        <v>1731</v>
      </c>
      <c r="I28" s="5">
        <v>0</v>
      </c>
      <c r="J28" s="5">
        <v>712</v>
      </c>
      <c r="K28" s="5">
        <v>2416</v>
      </c>
    </row>
    <row r="29" spans="1:19" s="4" customFormat="1" ht="15">
      <c r="A29" s="1" t="s">
        <v>30</v>
      </c>
      <c r="B29" s="2" t="s">
        <v>6</v>
      </c>
      <c r="C29" s="2" t="s">
        <v>20</v>
      </c>
      <c r="D29" s="2" t="s">
        <v>22</v>
      </c>
      <c r="E29" s="1">
        <f>SUM(F29:S29)</f>
        <v>5961.75</v>
      </c>
      <c r="F29" s="1">
        <v>0</v>
      </c>
      <c r="G29" s="1">
        <v>1701.75</v>
      </c>
      <c r="H29" s="1">
        <v>1925</v>
      </c>
      <c r="I29" s="1">
        <v>0</v>
      </c>
      <c r="J29" s="1">
        <v>1043</v>
      </c>
      <c r="K29" s="1">
        <v>1292</v>
      </c>
      <c r="L29" s="1"/>
      <c r="M29" s="1"/>
      <c r="N29" s="1"/>
      <c r="O29" s="1"/>
      <c r="P29" s="1"/>
      <c r="Q29" s="1"/>
      <c r="R29" s="1"/>
      <c r="S29" s="1"/>
    </row>
    <row r="30" spans="1:19" s="4" customFormat="1" ht="15">
      <c r="A30" s="1" t="s">
        <v>56</v>
      </c>
      <c r="B30" s="2" t="s">
        <v>6</v>
      </c>
      <c r="C30" s="2" t="s">
        <v>20</v>
      </c>
      <c r="D30" s="2" t="s">
        <v>22</v>
      </c>
      <c r="E30" s="1">
        <f>SUM(F30:S30)</f>
        <v>5581</v>
      </c>
      <c r="F30" s="1">
        <v>0</v>
      </c>
      <c r="G30" s="1">
        <v>2706</v>
      </c>
      <c r="H30" s="1">
        <v>951</v>
      </c>
      <c r="I30" s="1">
        <v>0</v>
      </c>
      <c r="J30" s="1">
        <v>661</v>
      </c>
      <c r="K30" s="1">
        <v>1263</v>
      </c>
      <c r="L30" s="1"/>
      <c r="M30" s="1"/>
      <c r="N30" s="1"/>
      <c r="O30" s="1"/>
      <c r="P30" s="1"/>
      <c r="Q30" s="1"/>
      <c r="R30" s="1"/>
      <c r="S30" s="1"/>
    </row>
    <row r="31" spans="1:11" s="5" customFormat="1" ht="15">
      <c r="A31" s="5" t="s">
        <v>35</v>
      </c>
      <c r="B31" s="6" t="s">
        <v>15</v>
      </c>
      <c r="C31" s="6" t="s">
        <v>20</v>
      </c>
      <c r="D31" s="6" t="s">
        <v>10</v>
      </c>
      <c r="E31" s="5">
        <f>SUM(F31:S31)</f>
        <v>5498</v>
      </c>
      <c r="F31" s="5">
        <v>0</v>
      </c>
      <c r="G31" s="5">
        <v>1132</v>
      </c>
      <c r="H31" s="5">
        <v>2574</v>
      </c>
      <c r="I31" s="5">
        <v>0</v>
      </c>
      <c r="J31" s="5">
        <v>1792</v>
      </c>
      <c r="K31" s="5">
        <v>0</v>
      </c>
    </row>
    <row r="32" spans="1:19" s="4" customFormat="1" ht="15">
      <c r="A32" s="1" t="s">
        <v>58</v>
      </c>
      <c r="B32" s="2" t="s">
        <v>6</v>
      </c>
      <c r="C32" s="2" t="s">
        <v>20</v>
      </c>
      <c r="D32" s="2" t="s">
        <v>22</v>
      </c>
      <c r="E32" s="1">
        <f>SUM(F32:S32)</f>
        <v>5037</v>
      </c>
      <c r="F32" s="1">
        <v>0</v>
      </c>
      <c r="G32" s="1">
        <v>1349</v>
      </c>
      <c r="H32" s="1">
        <v>1853</v>
      </c>
      <c r="I32" s="1">
        <v>361</v>
      </c>
      <c r="J32" s="1">
        <v>1474</v>
      </c>
      <c r="K32" s="1">
        <v>0</v>
      </c>
      <c r="L32" s="1"/>
      <c r="M32" s="1"/>
      <c r="N32" s="1"/>
      <c r="O32" s="1"/>
      <c r="P32" s="1"/>
      <c r="Q32" s="1"/>
      <c r="R32" s="1"/>
      <c r="S32" s="1"/>
    </row>
    <row r="33" spans="1:19" s="4" customFormat="1" ht="15">
      <c r="A33" s="1" t="s">
        <v>71</v>
      </c>
      <c r="B33" s="2" t="s">
        <v>6</v>
      </c>
      <c r="C33" s="2" t="s">
        <v>20</v>
      </c>
      <c r="D33" s="2" t="s">
        <v>18</v>
      </c>
      <c r="E33" s="1">
        <f>SUM(F33:S33)</f>
        <v>4994.25</v>
      </c>
      <c r="F33" s="1">
        <v>0</v>
      </c>
      <c r="G33" s="1">
        <v>1097.25</v>
      </c>
      <c r="H33" s="1">
        <v>1572</v>
      </c>
      <c r="I33" s="1">
        <v>0</v>
      </c>
      <c r="J33" s="1">
        <v>2325</v>
      </c>
      <c r="K33" s="1">
        <v>0</v>
      </c>
      <c r="L33" s="1"/>
      <c r="M33" s="1"/>
      <c r="N33" s="1"/>
      <c r="O33" s="1"/>
      <c r="P33" s="1"/>
      <c r="Q33" s="1"/>
      <c r="R33" s="1"/>
      <c r="S33" s="1"/>
    </row>
    <row r="34" spans="1:19" s="4" customFormat="1" ht="15">
      <c r="A34" s="1" t="s">
        <v>55</v>
      </c>
      <c r="B34" s="2" t="s">
        <v>6</v>
      </c>
      <c r="C34" s="2" t="s">
        <v>13</v>
      </c>
      <c r="D34" s="2" t="s">
        <v>18</v>
      </c>
      <c r="E34" s="1">
        <f>SUM(F34:S34)</f>
        <v>4636</v>
      </c>
      <c r="F34" s="1">
        <v>0</v>
      </c>
      <c r="G34" s="1">
        <v>1661</v>
      </c>
      <c r="H34" s="1">
        <v>1641</v>
      </c>
      <c r="I34" s="1">
        <v>0</v>
      </c>
      <c r="J34" s="1">
        <v>1334</v>
      </c>
      <c r="K34" s="1">
        <v>0</v>
      </c>
      <c r="L34" s="1"/>
      <c r="M34" s="1"/>
      <c r="N34" s="1"/>
      <c r="O34" s="1"/>
      <c r="P34" s="1"/>
      <c r="Q34" s="1"/>
      <c r="R34" s="1"/>
      <c r="S34" s="1"/>
    </row>
    <row r="35" spans="1:19" s="7" customFormat="1" ht="15">
      <c r="A35" s="5" t="s">
        <v>51</v>
      </c>
      <c r="B35" s="6" t="s">
        <v>15</v>
      </c>
      <c r="C35" s="6" t="s">
        <v>13</v>
      </c>
      <c r="D35" s="6" t="s">
        <v>18</v>
      </c>
      <c r="E35" s="5">
        <f>SUM(F35:S35)</f>
        <v>4570.25</v>
      </c>
      <c r="F35" s="5">
        <v>0</v>
      </c>
      <c r="G35" s="5">
        <v>1215.25</v>
      </c>
      <c r="H35" s="5">
        <v>2707</v>
      </c>
      <c r="I35" s="5">
        <v>0</v>
      </c>
      <c r="J35" s="5">
        <v>648</v>
      </c>
      <c r="K35" s="5">
        <v>0</v>
      </c>
      <c r="L35" s="5"/>
      <c r="M35" s="5"/>
      <c r="N35" s="5"/>
      <c r="O35" s="5"/>
      <c r="P35" s="5"/>
      <c r="Q35" s="5"/>
      <c r="R35" s="5"/>
      <c r="S35" s="5"/>
    </row>
    <row r="36" spans="1:19" s="4" customFormat="1" ht="15">
      <c r="A36" s="1" t="s">
        <v>38</v>
      </c>
      <c r="B36" s="2" t="s">
        <v>6</v>
      </c>
      <c r="C36" s="2" t="s">
        <v>20</v>
      </c>
      <c r="D36" s="2" t="s">
        <v>10</v>
      </c>
      <c r="E36" s="1">
        <f>SUM(F36:S36)</f>
        <v>4549</v>
      </c>
      <c r="F36" s="1">
        <v>0</v>
      </c>
      <c r="G36" s="1">
        <v>0</v>
      </c>
      <c r="H36" s="1">
        <v>2316</v>
      </c>
      <c r="I36" s="1">
        <v>0</v>
      </c>
      <c r="J36" s="1">
        <v>2233</v>
      </c>
      <c r="K36" s="1">
        <v>0</v>
      </c>
      <c r="L36" s="1"/>
      <c r="M36" s="1"/>
      <c r="N36" s="1"/>
      <c r="O36" s="1"/>
      <c r="P36" s="1"/>
      <c r="Q36" s="1"/>
      <c r="R36" s="1"/>
      <c r="S36" s="1"/>
    </row>
    <row r="37" spans="1:19" s="4" customFormat="1" ht="15">
      <c r="A37" s="1" t="s">
        <v>76</v>
      </c>
      <c r="B37" s="2" t="s">
        <v>6</v>
      </c>
      <c r="C37" s="2" t="s">
        <v>7</v>
      </c>
      <c r="D37" s="2" t="s">
        <v>10</v>
      </c>
      <c r="E37" s="1">
        <f>SUM(F37:S37)</f>
        <v>4512</v>
      </c>
      <c r="F37" s="1">
        <v>0</v>
      </c>
      <c r="G37" s="1">
        <v>1395</v>
      </c>
      <c r="H37" s="1">
        <v>1179</v>
      </c>
      <c r="I37" s="1">
        <v>0</v>
      </c>
      <c r="J37" s="1">
        <v>1938</v>
      </c>
      <c r="K37" s="1">
        <v>0</v>
      </c>
      <c r="L37" s="1"/>
      <c r="M37" s="1"/>
      <c r="N37" s="1"/>
      <c r="O37" s="1"/>
      <c r="P37" s="1"/>
      <c r="Q37" s="1"/>
      <c r="R37" s="1"/>
      <c r="S37" s="1"/>
    </row>
    <row r="38" spans="1:19" s="4" customFormat="1" ht="15">
      <c r="A38" s="1" t="s">
        <v>5</v>
      </c>
      <c r="B38" s="2" t="s">
        <v>6</v>
      </c>
      <c r="C38" s="2" t="s">
        <v>7</v>
      </c>
      <c r="D38" s="2" t="s">
        <v>8</v>
      </c>
      <c r="E38" s="1">
        <f>SUM(F38:S38)</f>
        <v>3805</v>
      </c>
      <c r="F38" s="1">
        <v>0</v>
      </c>
      <c r="G38" s="1">
        <v>2616</v>
      </c>
      <c r="H38" s="1">
        <v>0</v>
      </c>
      <c r="I38" s="1">
        <v>0</v>
      </c>
      <c r="J38" s="1">
        <v>1189</v>
      </c>
      <c r="K38" s="1">
        <v>0</v>
      </c>
      <c r="L38" s="1"/>
      <c r="M38" s="1"/>
      <c r="N38" s="1"/>
      <c r="O38" s="1"/>
      <c r="P38" s="1"/>
      <c r="Q38" s="1"/>
      <c r="R38" s="1"/>
      <c r="S38" s="1"/>
    </row>
    <row r="39" spans="1:19" s="4" customFormat="1" ht="15">
      <c r="A39" s="1" t="s">
        <v>24</v>
      </c>
      <c r="B39" s="2" t="s">
        <v>6</v>
      </c>
      <c r="C39" s="2" t="s">
        <v>16</v>
      </c>
      <c r="D39" s="2" t="s">
        <v>10</v>
      </c>
      <c r="E39" s="1">
        <f>SUM(F39:S39)</f>
        <v>3754</v>
      </c>
      <c r="F39" s="1">
        <v>1483</v>
      </c>
      <c r="G39" s="1">
        <v>0</v>
      </c>
      <c r="H39" s="1">
        <v>0</v>
      </c>
      <c r="I39" s="1">
        <v>0</v>
      </c>
      <c r="J39" s="1">
        <v>2271</v>
      </c>
      <c r="K39" s="1">
        <v>0</v>
      </c>
      <c r="L39" s="1"/>
      <c r="M39" s="1"/>
      <c r="N39" s="1"/>
      <c r="O39" s="1"/>
      <c r="P39" s="1"/>
      <c r="Q39" s="1"/>
      <c r="R39" s="1"/>
      <c r="S39" s="1"/>
    </row>
    <row r="40" spans="1:11" ht="15">
      <c r="A40" s="1" t="s">
        <v>48</v>
      </c>
      <c r="B40" s="2" t="s">
        <v>6</v>
      </c>
      <c r="C40" s="2" t="s">
        <v>16</v>
      </c>
      <c r="D40" s="2" t="s">
        <v>8</v>
      </c>
      <c r="E40" s="1">
        <f>SUM(F40:S40)</f>
        <v>3567.75</v>
      </c>
      <c r="F40" s="1">
        <v>0</v>
      </c>
      <c r="G40" s="1">
        <v>1148.75</v>
      </c>
      <c r="H40" s="1">
        <v>1452</v>
      </c>
      <c r="I40" s="1">
        <v>0</v>
      </c>
      <c r="J40" s="1">
        <v>452</v>
      </c>
      <c r="K40" s="1">
        <v>515</v>
      </c>
    </row>
    <row r="41" spans="1:19" s="4" customFormat="1" ht="15">
      <c r="A41" s="1" t="s">
        <v>98</v>
      </c>
      <c r="B41" s="2" t="s">
        <v>6</v>
      </c>
      <c r="C41" s="2" t="s">
        <v>13</v>
      </c>
      <c r="D41" s="2" t="s">
        <v>22</v>
      </c>
      <c r="E41" s="1">
        <f>SUM(F41:S41)</f>
        <v>3520</v>
      </c>
      <c r="F41" s="1">
        <v>0</v>
      </c>
      <c r="G41" s="1">
        <v>977</v>
      </c>
      <c r="H41" s="1">
        <v>850</v>
      </c>
      <c r="I41" s="1">
        <v>0</v>
      </c>
      <c r="J41" s="1">
        <v>1693</v>
      </c>
      <c r="K41" s="1">
        <v>0</v>
      </c>
      <c r="L41" s="1"/>
      <c r="M41" s="1"/>
      <c r="N41" s="1"/>
      <c r="O41" s="1"/>
      <c r="P41" s="1"/>
      <c r="Q41" s="1"/>
      <c r="R41" s="1"/>
      <c r="S41" s="1"/>
    </row>
    <row r="42" spans="1:19" s="4" customFormat="1" ht="15">
      <c r="A42" s="1" t="s">
        <v>42</v>
      </c>
      <c r="B42" s="2" t="s">
        <v>6</v>
      </c>
      <c r="C42" s="2" t="s">
        <v>13</v>
      </c>
      <c r="D42" s="2" t="s">
        <v>8</v>
      </c>
      <c r="E42" s="1">
        <f>SUM(F42:S42)</f>
        <v>3494</v>
      </c>
      <c r="F42" s="1">
        <v>0</v>
      </c>
      <c r="G42" s="1">
        <v>0</v>
      </c>
      <c r="H42" s="1">
        <v>1108</v>
      </c>
      <c r="I42" s="1">
        <v>0</v>
      </c>
      <c r="J42" s="1">
        <v>804</v>
      </c>
      <c r="K42" s="1">
        <v>1582</v>
      </c>
      <c r="L42" s="1"/>
      <c r="M42" s="1"/>
      <c r="N42" s="1"/>
      <c r="O42" s="1"/>
      <c r="P42" s="1"/>
      <c r="Q42" s="1"/>
      <c r="R42" s="1"/>
      <c r="S42" s="1"/>
    </row>
    <row r="43" spans="1:11" ht="15">
      <c r="A43" s="1" t="s">
        <v>60</v>
      </c>
      <c r="B43" s="2" t="s">
        <v>6</v>
      </c>
      <c r="C43" s="2" t="s">
        <v>13</v>
      </c>
      <c r="D43" s="2" t="s">
        <v>10</v>
      </c>
      <c r="E43" s="1">
        <f>SUM(F43:S43)</f>
        <v>3477</v>
      </c>
      <c r="F43" s="1">
        <v>0</v>
      </c>
      <c r="G43" s="1">
        <v>896</v>
      </c>
      <c r="H43" s="1">
        <v>874</v>
      </c>
      <c r="I43" s="1">
        <v>832</v>
      </c>
      <c r="J43" s="1">
        <v>875</v>
      </c>
      <c r="K43" s="1">
        <v>0</v>
      </c>
    </row>
    <row r="44" spans="1:11" ht="15">
      <c r="A44" s="1" t="s">
        <v>83</v>
      </c>
      <c r="B44" s="2" t="s">
        <v>6</v>
      </c>
      <c r="C44" s="2" t="s">
        <v>16</v>
      </c>
      <c r="D44" s="2" t="s">
        <v>18</v>
      </c>
      <c r="E44" s="1">
        <f>SUM(F44:S44)</f>
        <v>3466</v>
      </c>
      <c r="F44" s="1">
        <v>253</v>
      </c>
      <c r="G44" s="1">
        <v>663</v>
      </c>
      <c r="H44" s="1">
        <v>1152</v>
      </c>
      <c r="I44" s="1">
        <v>0</v>
      </c>
      <c r="J44" s="1">
        <v>717</v>
      </c>
      <c r="K44" s="1">
        <v>681</v>
      </c>
    </row>
    <row r="45" spans="1:19" s="7" customFormat="1" ht="15">
      <c r="A45" s="5" t="s">
        <v>32</v>
      </c>
      <c r="B45" s="6" t="s">
        <v>15</v>
      </c>
      <c r="C45" s="6" t="s">
        <v>7</v>
      </c>
      <c r="D45" s="6" t="s">
        <v>8</v>
      </c>
      <c r="E45" s="5">
        <f>SUM(F45:S45)</f>
        <v>3423</v>
      </c>
      <c r="F45" s="5">
        <v>0</v>
      </c>
      <c r="G45" s="5">
        <v>1241</v>
      </c>
      <c r="H45" s="5">
        <v>1076</v>
      </c>
      <c r="I45" s="5">
        <v>692</v>
      </c>
      <c r="J45" s="5">
        <v>414</v>
      </c>
      <c r="K45" s="5">
        <v>0</v>
      </c>
      <c r="L45" s="5"/>
      <c r="M45" s="5"/>
      <c r="N45" s="5"/>
      <c r="O45" s="5"/>
      <c r="P45" s="5"/>
      <c r="Q45" s="5"/>
      <c r="R45" s="5"/>
      <c r="S45" s="5"/>
    </row>
    <row r="46" spans="1:19" s="7" customFormat="1" ht="15">
      <c r="A46" s="5" t="s">
        <v>26</v>
      </c>
      <c r="B46" s="6" t="s">
        <v>15</v>
      </c>
      <c r="C46" s="6" t="s">
        <v>20</v>
      </c>
      <c r="D46" s="6" t="s">
        <v>10</v>
      </c>
      <c r="E46" s="5">
        <f>SUM(F46:S46)</f>
        <v>3411</v>
      </c>
      <c r="F46" s="5">
        <v>0</v>
      </c>
      <c r="G46" s="5">
        <v>803</v>
      </c>
      <c r="H46" s="5">
        <v>1512</v>
      </c>
      <c r="I46" s="5">
        <v>0</v>
      </c>
      <c r="J46" s="5">
        <v>1096</v>
      </c>
      <c r="K46" s="5">
        <v>0</v>
      </c>
      <c r="L46" s="5"/>
      <c r="M46" s="5"/>
      <c r="N46" s="5"/>
      <c r="O46" s="5"/>
      <c r="P46" s="5"/>
      <c r="Q46" s="5"/>
      <c r="R46" s="5"/>
      <c r="S46" s="5"/>
    </row>
    <row r="47" spans="1:11" s="5" customFormat="1" ht="15">
      <c r="A47" s="5" t="s">
        <v>45</v>
      </c>
      <c r="B47" s="6" t="s">
        <v>15</v>
      </c>
      <c r="C47" s="6" t="s">
        <v>20</v>
      </c>
      <c r="D47" s="6" t="s">
        <v>22</v>
      </c>
      <c r="E47" s="5">
        <f>SUM(F47:S47)</f>
        <v>3330</v>
      </c>
      <c r="F47" s="5">
        <v>0</v>
      </c>
      <c r="G47" s="5">
        <v>1063</v>
      </c>
      <c r="H47" s="5">
        <v>1053</v>
      </c>
      <c r="I47" s="5">
        <v>0</v>
      </c>
      <c r="J47" s="5">
        <v>1214</v>
      </c>
      <c r="K47" s="5">
        <v>0</v>
      </c>
    </row>
    <row r="48" spans="1:11" ht="15">
      <c r="A48" s="1" t="s">
        <v>96</v>
      </c>
      <c r="B48" s="2" t="s">
        <v>6</v>
      </c>
      <c r="C48" s="2" t="s">
        <v>13</v>
      </c>
      <c r="D48" s="2" t="s">
        <v>10</v>
      </c>
      <c r="E48" s="1">
        <f>SUM(F48:S48)</f>
        <v>2946.25</v>
      </c>
      <c r="F48" s="1">
        <v>0</v>
      </c>
      <c r="G48" s="1">
        <v>1081.25</v>
      </c>
      <c r="H48" s="1">
        <v>441</v>
      </c>
      <c r="I48" s="1">
        <v>474</v>
      </c>
      <c r="J48" s="1">
        <v>477</v>
      </c>
      <c r="K48" s="1">
        <v>473</v>
      </c>
    </row>
    <row r="49" spans="1:19" s="4" customFormat="1" ht="15">
      <c r="A49" s="1" t="s">
        <v>41</v>
      </c>
      <c r="B49" s="2" t="s">
        <v>6</v>
      </c>
      <c r="C49" s="2" t="s">
        <v>13</v>
      </c>
      <c r="D49" s="2" t="s">
        <v>10</v>
      </c>
      <c r="E49" s="1">
        <f>SUM(F49:S49)</f>
        <v>2943.25</v>
      </c>
      <c r="F49" s="1">
        <v>0</v>
      </c>
      <c r="G49" s="1">
        <v>1110.25</v>
      </c>
      <c r="H49" s="1">
        <v>870</v>
      </c>
      <c r="I49" s="1">
        <v>0</v>
      </c>
      <c r="J49" s="1">
        <v>963</v>
      </c>
      <c r="K49" s="1">
        <v>0</v>
      </c>
      <c r="L49" s="1"/>
      <c r="M49" s="1"/>
      <c r="N49" s="1"/>
      <c r="O49" s="1"/>
      <c r="P49" s="1"/>
      <c r="Q49" s="1"/>
      <c r="R49" s="1"/>
      <c r="S49" s="1"/>
    </row>
    <row r="50" spans="1:11" ht="15">
      <c r="A50" s="1" t="s">
        <v>12</v>
      </c>
      <c r="B50" s="2" t="s">
        <v>6</v>
      </c>
      <c r="C50" s="2" t="s">
        <v>13</v>
      </c>
      <c r="D50" s="2" t="s">
        <v>8</v>
      </c>
      <c r="E50" s="1">
        <f>SUM(F50:S50)</f>
        <v>2898</v>
      </c>
      <c r="F50" s="1">
        <v>0</v>
      </c>
      <c r="G50" s="1">
        <v>274</v>
      </c>
      <c r="H50" s="1">
        <v>1175</v>
      </c>
      <c r="I50" s="1">
        <v>0</v>
      </c>
      <c r="J50" s="1">
        <v>985</v>
      </c>
      <c r="K50" s="1">
        <v>464</v>
      </c>
    </row>
    <row r="51" spans="1:11" ht="15">
      <c r="A51" s="1" t="s">
        <v>49</v>
      </c>
      <c r="B51" s="2" t="s">
        <v>6</v>
      </c>
      <c r="C51" s="2" t="s">
        <v>7</v>
      </c>
      <c r="D51" s="2" t="s">
        <v>22</v>
      </c>
      <c r="E51" s="1">
        <f>SUM(F51:S51)</f>
        <v>2849</v>
      </c>
      <c r="F51" s="1">
        <v>0</v>
      </c>
      <c r="G51" s="1">
        <v>1342</v>
      </c>
      <c r="H51" s="1">
        <v>1507</v>
      </c>
      <c r="I51" s="1">
        <v>0</v>
      </c>
      <c r="J51" s="1">
        <v>0</v>
      </c>
      <c r="K51" s="1">
        <v>0</v>
      </c>
    </row>
    <row r="52" spans="1:19" s="4" customFormat="1" ht="15">
      <c r="A52" s="1" t="s">
        <v>9</v>
      </c>
      <c r="B52" s="2" t="s">
        <v>6</v>
      </c>
      <c r="C52" s="2" t="s">
        <v>7</v>
      </c>
      <c r="D52" s="2" t="s">
        <v>10</v>
      </c>
      <c r="E52" s="1">
        <f>SUM(F52:S52)</f>
        <v>2848</v>
      </c>
      <c r="F52" s="1">
        <v>0</v>
      </c>
      <c r="G52" s="1">
        <v>1791</v>
      </c>
      <c r="H52" s="1">
        <v>1057</v>
      </c>
      <c r="I52" s="1">
        <v>0</v>
      </c>
      <c r="J52" s="1">
        <v>0</v>
      </c>
      <c r="K52" s="1">
        <v>0</v>
      </c>
      <c r="L52" s="1"/>
      <c r="M52" s="1"/>
      <c r="N52" s="1"/>
      <c r="O52" s="1"/>
      <c r="P52" s="1"/>
      <c r="Q52" s="1"/>
      <c r="R52" s="1"/>
      <c r="S52" s="1"/>
    </row>
    <row r="53" spans="1:19" s="4" customFormat="1" ht="15">
      <c r="A53" s="1" t="s">
        <v>99</v>
      </c>
      <c r="B53" s="2" t="s">
        <v>6</v>
      </c>
      <c r="C53" s="2" t="s">
        <v>16</v>
      </c>
      <c r="D53" s="2" t="s">
        <v>18</v>
      </c>
      <c r="E53" s="1">
        <f>SUM(F53:S53)</f>
        <v>2766.25</v>
      </c>
      <c r="F53" s="1">
        <v>0</v>
      </c>
      <c r="G53" s="1">
        <v>485.25</v>
      </c>
      <c r="H53" s="1">
        <v>0</v>
      </c>
      <c r="I53" s="1">
        <v>399</v>
      </c>
      <c r="J53" s="1">
        <v>746</v>
      </c>
      <c r="K53" s="1">
        <v>1136</v>
      </c>
      <c r="L53" s="1"/>
      <c r="M53" s="1"/>
      <c r="N53" s="1"/>
      <c r="O53" s="1"/>
      <c r="P53" s="1"/>
      <c r="Q53" s="1"/>
      <c r="R53" s="1"/>
      <c r="S53" s="1"/>
    </row>
    <row r="54" spans="1:11" ht="15">
      <c r="A54" s="1" t="s">
        <v>11</v>
      </c>
      <c r="B54" s="2" t="s">
        <v>6</v>
      </c>
      <c r="C54" s="2" t="s">
        <v>7</v>
      </c>
      <c r="D54" s="2" t="s">
        <v>10</v>
      </c>
      <c r="E54" s="1">
        <f>SUM(F54:S54)</f>
        <v>2458</v>
      </c>
      <c r="F54" s="1">
        <v>0</v>
      </c>
      <c r="G54" s="1">
        <v>1016</v>
      </c>
      <c r="H54" s="1">
        <v>834</v>
      </c>
      <c r="I54" s="1">
        <v>0</v>
      </c>
      <c r="J54" s="1">
        <v>608</v>
      </c>
      <c r="K54" s="1">
        <v>0</v>
      </c>
    </row>
    <row r="55" spans="1:11" s="5" customFormat="1" ht="15">
      <c r="A55" s="5" t="s">
        <v>82</v>
      </c>
      <c r="B55" s="6" t="s">
        <v>15</v>
      </c>
      <c r="C55" s="6" t="s">
        <v>7</v>
      </c>
      <c r="D55" s="6" t="s">
        <v>8</v>
      </c>
      <c r="E55" s="5">
        <f>SUM(F55:S55)</f>
        <v>2418</v>
      </c>
      <c r="F55" s="5">
        <v>0</v>
      </c>
      <c r="G55" s="5">
        <v>1086</v>
      </c>
      <c r="H55" s="5">
        <v>1332</v>
      </c>
      <c r="I55" s="5">
        <v>0</v>
      </c>
      <c r="J55" s="5">
        <v>0</v>
      </c>
      <c r="K55" s="5">
        <v>0</v>
      </c>
    </row>
    <row r="56" spans="1:11" ht="15">
      <c r="A56" s="1" t="s">
        <v>90</v>
      </c>
      <c r="B56" s="2" t="s">
        <v>6</v>
      </c>
      <c r="C56" s="2" t="s">
        <v>20</v>
      </c>
      <c r="D56" s="2" t="s">
        <v>10</v>
      </c>
      <c r="E56" s="1">
        <f>SUM(F56:S56)</f>
        <v>2371</v>
      </c>
      <c r="F56" s="1">
        <v>0</v>
      </c>
      <c r="G56" s="1">
        <v>717</v>
      </c>
      <c r="H56" s="1">
        <v>812</v>
      </c>
      <c r="I56" s="1">
        <v>0</v>
      </c>
      <c r="J56" s="1">
        <v>842</v>
      </c>
      <c r="K56" s="1">
        <v>0</v>
      </c>
    </row>
    <row r="57" spans="1:11" ht="15">
      <c r="A57" s="1" t="s">
        <v>103</v>
      </c>
      <c r="B57" s="2" t="s">
        <v>6</v>
      </c>
      <c r="C57" s="2" t="s">
        <v>13</v>
      </c>
      <c r="D57" s="2" t="s">
        <v>10</v>
      </c>
      <c r="E57" s="1">
        <f>SUM(F57:S57)</f>
        <v>2308</v>
      </c>
      <c r="F57" s="1">
        <v>0</v>
      </c>
      <c r="G57" s="1">
        <v>751</v>
      </c>
      <c r="H57" s="1">
        <v>142</v>
      </c>
      <c r="I57" s="1">
        <v>0</v>
      </c>
      <c r="J57" s="1">
        <v>957</v>
      </c>
      <c r="K57" s="1">
        <v>458</v>
      </c>
    </row>
    <row r="58" spans="1:11" ht="15">
      <c r="A58" s="1" t="s">
        <v>37</v>
      </c>
      <c r="B58" s="2" t="s">
        <v>6</v>
      </c>
      <c r="C58" s="2" t="s">
        <v>20</v>
      </c>
      <c r="D58" s="2" t="s">
        <v>22</v>
      </c>
      <c r="E58" s="1">
        <f>SUM(F58:S58)</f>
        <v>2256</v>
      </c>
      <c r="F58" s="1">
        <v>0</v>
      </c>
      <c r="G58" s="1">
        <v>792</v>
      </c>
      <c r="H58" s="1">
        <v>968</v>
      </c>
      <c r="I58" s="1">
        <v>0</v>
      </c>
      <c r="J58" s="1">
        <v>496</v>
      </c>
      <c r="K58" s="1">
        <v>0</v>
      </c>
    </row>
    <row r="59" spans="1:11" ht="15">
      <c r="A59" s="1" t="s">
        <v>25</v>
      </c>
      <c r="B59" s="2" t="s">
        <v>6</v>
      </c>
      <c r="C59" s="2" t="s">
        <v>13</v>
      </c>
      <c r="D59" s="2" t="s">
        <v>10</v>
      </c>
      <c r="E59" s="1">
        <f>SUM(F59:S59)</f>
        <v>2228</v>
      </c>
      <c r="F59" s="1">
        <v>0</v>
      </c>
      <c r="G59" s="1">
        <v>0</v>
      </c>
      <c r="H59" s="1">
        <v>0</v>
      </c>
      <c r="I59" s="1">
        <v>0</v>
      </c>
      <c r="J59" s="1">
        <v>2228</v>
      </c>
      <c r="K59" s="1">
        <v>0</v>
      </c>
    </row>
    <row r="60" spans="1:11" s="5" customFormat="1" ht="15">
      <c r="A60" s="5" t="s">
        <v>28</v>
      </c>
      <c r="B60" s="6" t="s">
        <v>15</v>
      </c>
      <c r="C60" s="6" t="s">
        <v>20</v>
      </c>
      <c r="D60" s="6" t="s">
        <v>18</v>
      </c>
      <c r="E60" s="5">
        <f>SUM(F60:S60)</f>
        <v>2124</v>
      </c>
      <c r="F60" s="5">
        <v>0</v>
      </c>
      <c r="G60" s="5">
        <v>990</v>
      </c>
      <c r="H60" s="5">
        <v>522</v>
      </c>
      <c r="I60" s="5">
        <v>0</v>
      </c>
      <c r="J60" s="5">
        <v>0</v>
      </c>
      <c r="K60" s="5">
        <v>612</v>
      </c>
    </row>
    <row r="61" spans="1:19" s="4" customFormat="1" ht="15">
      <c r="A61" s="1" t="s">
        <v>85</v>
      </c>
      <c r="B61" s="2" t="s">
        <v>6</v>
      </c>
      <c r="C61" s="2" t="s">
        <v>16</v>
      </c>
      <c r="D61" s="2" t="s">
        <v>18</v>
      </c>
      <c r="E61" s="1">
        <f>SUM(F61:S61)</f>
        <v>1972</v>
      </c>
      <c r="F61" s="1">
        <v>0</v>
      </c>
      <c r="G61" s="1">
        <v>734</v>
      </c>
      <c r="H61" s="1">
        <v>581</v>
      </c>
      <c r="I61" s="1">
        <v>0</v>
      </c>
      <c r="J61" s="1">
        <v>243</v>
      </c>
      <c r="K61" s="1">
        <v>414</v>
      </c>
      <c r="L61" s="1"/>
      <c r="M61" s="1"/>
      <c r="N61" s="1"/>
      <c r="O61" s="1"/>
      <c r="P61" s="1"/>
      <c r="Q61" s="1"/>
      <c r="R61" s="1"/>
      <c r="S61" s="1"/>
    </row>
    <row r="62" spans="1:11" ht="15">
      <c r="A62" s="1" t="s">
        <v>87</v>
      </c>
      <c r="B62" s="2" t="s">
        <v>6</v>
      </c>
      <c r="C62" s="2" t="s">
        <v>7</v>
      </c>
      <c r="D62" s="2" t="s">
        <v>22</v>
      </c>
      <c r="E62" s="1">
        <f>SUM(F62:S62)</f>
        <v>1905</v>
      </c>
      <c r="F62" s="1">
        <v>0</v>
      </c>
      <c r="G62" s="1">
        <v>584</v>
      </c>
      <c r="H62" s="1">
        <v>621</v>
      </c>
      <c r="I62" s="1">
        <v>0</v>
      </c>
      <c r="J62" s="1">
        <v>461</v>
      </c>
      <c r="K62" s="1">
        <v>239</v>
      </c>
    </row>
    <row r="63" spans="1:19" s="4" customFormat="1" ht="15">
      <c r="A63" s="1" t="s">
        <v>86</v>
      </c>
      <c r="B63" s="2" t="s">
        <v>6</v>
      </c>
      <c r="C63" s="2" t="s">
        <v>7</v>
      </c>
      <c r="D63" s="2" t="s">
        <v>18</v>
      </c>
      <c r="E63" s="1">
        <f>SUM(F63:S63)</f>
        <v>1530.75</v>
      </c>
      <c r="F63" s="1">
        <v>0</v>
      </c>
      <c r="G63" s="1">
        <v>780.75</v>
      </c>
      <c r="H63" s="1">
        <v>335</v>
      </c>
      <c r="I63" s="1">
        <v>0</v>
      </c>
      <c r="J63" s="1">
        <v>415</v>
      </c>
      <c r="K63" s="1">
        <v>0</v>
      </c>
      <c r="L63" s="1"/>
      <c r="M63" s="1"/>
      <c r="N63" s="1"/>
      <c r="O63" s="1"/>
      <c r="P63" s="1"/>
      <c r="Q63" s="1"/>
      <c r="R63" s="1"/>
      <c r="S63" s="1"/>
    </row>
    <row r="64" spans="1:11" ht="15">
      <c r="A64" s="1" t="s">
        <v>63</v>
      </c>
      <c r="B64" s="2" t="s">
        <v>6</v>
      </c>
      <c r="C64" s="2" t="s">
        <v>13</v>
      </c>
      <c r="D64" s="2" t="s">
        <v>10</v>
      </c>
      <c r="E64" s="1">
        <f>SUM(F64:S64)</f>
        <v>1490</v>
      </c>
      <c r="F64" s="1">
        <v>0</v>
      </c>
      <c r="G64" s="1">
        <v>558</v>
      </c>
      <c r="H64" s="1">
        <v>581</v>
      </c>
      <c r="I64" s="1">
        <v>0</v>
      </c>
      <c r="J64" s="1">
        <v>351</v>
      </c>
      <c r="K64" s="1">
        <v>0</v>
      </c>
    </row>
    <row r="65" spans="1:11" ht="15">
      <c r="A65" s="1" t="s">
        <v>19</v>
      </c>
      <c r="B65" s="2" t="s">
        <v>6</v>
      </c>
      <c r="C65" s="2" t="s">
        <v>20</v>
      </c>
      <c r="D65" s="2" t="s">
        <v>18</v>
      </c>
      <c r="E65" s="1">
        <f>SUM(F65:S65)</f>
        <v>1447</v>
      </c>
      <c r="F65" s="1">
        <v>0</v>
      </c>
      <c r="G65" s="1">
        <v>493</v>
      </c>
      <c r="H65" s="1">
        <v>335</v>
      </c>
      <c r="I65" s="1">
        <v>0</v>
      </c>
      <c r="J65" s="1">
        <v>619</v>
      </c>
      <c r="K65" s="1">
        <v>0</v>
      </c>
    </row>
    <row r="66" spans="1:11" ht="15">
      <c r="A66" s="1" t="s">
        <v>73</v>
      </c>
      <c r="B66" s="2" t="s">
        <v>6</v>
      </c>
      <c r="C66" s="2" t="s">
        <v>20</v>
      </c>
      <c r="D66" s="2" t="s">
        <v>8</v>
      </c>
      <c r="E66" s="1">
        <f>SUM(F66:S66)</f>
        <v>1348</v>
      </c>
      <c r="F66" s="1">
        <v>0</v>
      </c>
      <c r="G66" s="1">
        <v>560</v>
      </c>
      <c r="H66" s="1">
        <v>370</v>
      </c>
      <c r="I66" s="1">
        <v>0</v>
      </c>
      <c r="J66" s="1">
        <v>418</v>
      </c>
      <c r="K66" s="1">
        <v>0</v>
      </c>
    </row>
    <row r="67" spans="1:11" ht="15">
      <c r="A67" s="1" t="s">
        <v>77</v>
      </c>
      <c r="B67" s="2" t="s">
        <v>6</v>
      </c>
      <c r="C67" s="2" t="s">
        <v>20</v>
      </c>
      <c r="D67" s="2" t="s">
        <v>22</v>
      </c>
      <c r="E67" s="1">
        <f>SUM(F67:S67)</f>
        <v>1340</v>
      </c>
      <c r="F67" s="1">
        <v>0</v>
      </c>
      <c r="G67" s="1">
        <v>554</v>
      </c>
      <c r="H67" s="1">
        <v>383</v>
      </c>
      <c r="I67" s="1">
        <v>0</v>
      </c>
      <c r="J67" s="1">
        <v>403</v>
      </c>
      <c r="K67" s="1">
        <v>0</v>
      </c>
    </row>
    <row r="68" spans="1:11" ht="15">
      <c r="A68" s="1" t="s">
        <v>101</v>
      </c>
      <c r="B68" s="2" t="s">
        <v>6</v>
      </c>
      <c r="C68" s="2" t="s">
        <v>13</v>
      </c>
      <c r="D68" s="2" t="s">
        <v>22</v>
      </c>
      <c r="E68" s="1">
        <f>SUM(F68:S68)</f>
        <v>1319</v>
      </c>
      <c r="F68" s="1">
        <v>0</v>
      </c>
      <c r="G68" s="1">
        <v>681</v>
      </c>
      <c r="H68" s="1">
        <v>390</v>
      </c>
      <c r="I68" s="1">
        <v>0</v>
      </c>
      <c r="J68" s="1">
        <v>150</v>
      </c>
      <c r="K68" s="1">
        <v>98</v>
      </c>
    </row>
    <row r="69" spans="1:11" ht="15">
      <c r="A69" s="1" t="s">
        <v>40</v>
      </c>
      <c r="B69" s="2" t="s">
        <v>6</v>
      </c>
      <c r="C69" s="2" t="s">
        <v>20</v>
      </c>
      <c r="D69" s="2" t="s">
        <v>18</v>
      </c>
      <c r="E69" s="1">
        <f>SUM(F69:S69)</f>
        <v>1310</v>
      </c>
      <c r="F69" s="1">
        <v>0</v>
      </c>
      <c r="G69" s="1">
        <v>565</v>
      </c>
      <c r="H69" s="1">
        <v>374</v>
      </c>
      <c r="I69" s="1">
        <v>0</v>
      </c>
      <c r="J69" s="1">
        <v>371</v>
      </c>
      <c r="K69" s="1">
        <v>0</v>
      </c>
    </row>
    <row r="70" spans="1:11" ht="15">
      <c r="A70" s="1" t="s">
        <v>47</v>
      </c>
      <c r="B70" s="2" t="s">
        <v>6</v>
      </c>
      <c r="C70" s="2" t="s">
        <v>20</v>
      </c>
      <c r="D70" s="2" t="s">
        <v>8</v>
      </c>
      <c r="E70" s="1">
        <f>SUM(F70:S70)</f>
        <v>1221</v>
      </c>
      <c r="F70" s="1">
        <v>0</v>
      </c>
      <c r="G70" s="1">
        <v>0</v>
      </c>
      <c r="H70" s="1">
        <v>702</v>
      </c>
      <c r="I70" s="1">
        <v>0</v>
      </c>
      <c r="J70" s="1">
        <v>519</v>
      </c>
      <c r="K70" s="1">
        <v>0</v>
      </c>
    </row>
    <row r="71" spans="1:11" s="5" customFormat="1" ht="15">
      <c r="A71" s="5" t="s">
        <v>80</v>
      </c>
      <c r="B71" s="6" t="s">
        <v>15</v>
      </c>
      <c r="C71" s="6" t="s">
        <v>13</v>
      </c>
      <c r="D71" s="6" t="s">
        <v>18</v>
      </c>
      <c r="E71" s="5">
        <f>SUM(F71:S71)</f>
        <v>1214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1214</v>
      </c>
    </row>
    <row r="72" spans="1:11" ht="15">
      <c r="A72" s="1" t="s">
        <v>69</v>
      </c>
      <c r="B72" s="2" t="s">
        <v>6</v>
      </c>
      <c r="C72" s="2" t="s">
        <v>16</v>
      </c>
      <c r="D72" s="2" t="s">
        <v>18</v>
      </c>
      <c r="E72" s="1">
        <f>SUM(F72:S72)</f>
        <v>1124</v>
      </c>
      <c r="F72" s="1">
        <v>0</v>
      </c>
      <c r="G72" s="1">
        <v>498</v>
      </c>
      <c r="H72" s="1">
        <v>277</v>
      </c>
      <c r="I72" s="1">
        <v>0</v>
      </c>
      <c r="J72" s="1">
        <v>349</v>
      </c>
      <c r="K72" s="1">
        <v>0</v>
      </c>
    </row>
    <row r="73" spans="1:11" ht="15">
      <c r="A73" s="1" t="s">
        <v>61</v>
      </c>
      <c r="B73" s="2" t="s">
        <v>6</v>
      </c>
      <c r="C73" s="2" t="s">
        <v>13</v>
      </c>
      <c r="D73" s="2" t="s">
        <v>10</v>
      </c>
      <c r="E73" s="1">
        <f>SUM(F73:S73)</f>
        <v>1046</v>
      </c>
      <c r="F73" s="1">
        <v>0</v>
      </c>
      <c r="G73" s="1">
        <v>260</v>
      </c>
      <c r="H73" s="1">
        <v>503</v>
      </c>
      <c r="I73" s="1">
        <v>0</v>
      </c>
      <c r="J73" s="1">
        <v>283</v>
      </c>
      <c r="K73" s="1">
        <v>0</v>
      </c>
    </row>
    <row r="74" spans="1:19" s="4" customFormat="1" ht="15">
      <c r="A74" s="1" t="s">
        <v>23</v>
      </c>
      <c r="B74" s="2" t="s">
        <v>6</v>
      </c>
      <c r="C74" s="2" t="s">
        <v>16</v>
      </c>
      <c r="D74" s="2" t="s">
        <v>22</v>
      </c>
      <c r="E74" s="1">
        <f>SUM(F74:S74)</f>
        <v>991</v>
      </c>
      <c r="F74" s="1">
        <v>0</v>
      </c>
      <c r="G74" s="1">
        <v>0</v>
      </c>
      <c r="H74" s="1">
        <v>0</v>
      </c>
      <c r="I74" s="1">
        <v>0</v>
      </c>
      <c r="J74" s="1">
        <v>991</v>
      </c>
      <c r="K74" s="1">
        <v>0</v>
      </c>
      <c r="L74" s="1"/>
      <c r="M74" s="1"/>
      <c r="N74" s="1"/>
      <c r="O74" s="1"/>
      <c r="P74" s="1"/>
      <c r="Q74" s="1"/>
      <c r="R74" s="1"/>
      <c r="S74" s="1"/>
    </row>
    <row r="75" spans="1:11" ht="15">
      <c r="A75" s="1" t="s">
        <v>92</v>
      </c>
      <c r="B75" s="2" t="s">
        <v>6</v>
      </c>
      <c r="C75" s="2" t="s">
        <v>13</v>
      </c>
      <c r="D75" s="2" t="s">
        <v>8</v>
      </c>
      <c r="E75" s="1">
        <f>SUM(F75:S75)</f>
        <v>980</v>
      </c>
      <c r="F75" s="1">
        <v>0</v>
      </c>
      <c r="G75" s="1">
        <v>664</v>
      </c>
      <c r="H75" s="1">
        <v>0</v>
      </c>
      <c r="I75" s="1">
        <v>0</v>
      </c>
      <c r="J75" s="1">
        <v>0</v>
      </c>
      <c r="K75" s="1">
        <v>316</v>
      </c>
    </row>
    <row r="76" spans="1:11" ht="15">
      <c r="A76" s="1" t="s">
        <v>66</v>
      </c>
      <c r="B76" s="2" t="s">
        <v>6</v>
      </c>
      <c r="C76" s="2" t="s">
        <v>16</v>
      </c>
      <c r="D76" s="2" t="s">
        <v>8</v>
      </c>
      <c r="E76" s="1">
        <f>SUM(F76:S76)</f>
        <v>978</v>
      </c>
      <c r="F76" s="1">
        <v>0</v>
      </c>
      <c r="G76" s="1">
        <v>631</v>
      </c>
      <c r="H76" s="1">
        <v>259</v>
      </c>
      <c r="I76" s="1">
        <v>0</v>
      </c>
      <c r="J76" s="1">
        <v>88</v>
      </c>
      <c r="K76" s="1">
        <v>0</v>
      </c>
    </row>
    <row r="77" spans="1:11" s="5" customFormat="1" ht="15">
      <c r="A77" s="5" t="s">
        <v>57</v>
      </c>
      <c r="B77" s="6" t="s">
        <v>15</v>
      </c>
      <c r="C77" s="6" t="s">
        <v>7</v>
      </c>
      <c r="D77" s="6" t="s">
        <v>22</v>
      </c>
      <c r="E77" s="5">
        <f>SUM(F77:S77)</f>
        <v>825.25</v>
      </c>
      <c r="F77" s="5">
        <v>0</v>
      </c>
      <c r="G77" s="5">
        <v>489.25</v>
      </c>
      <c r="H77" s="5">
        <v>0</v>
      </c>
      <c r="I77" s="5">
        <v>0</v>
      </c>
      <c r="J77" s="5">
        <v>336</v>
      </c>
      <c r="K77" s="5">
        <v>0</v>
      </c>
    </row>
    <row r="78" spans="1:11" ht="15">
      <c r="A78" s="1" t="s">
        <v>74</v>
      </c>
      <c r="B78" s="2" t="s">
        <v>6</v>
      </c>
      <c r="C78" s="2" t="s">
        <v>13</v>
      </c>
      <c r="D78" s="2" t="s">
        <v>22</v>
      </c>
      <c r="E78" s="1">
        <f>SUM(F78:S78)</f>
        <v>703</v>
      </c>
      <c r="F78" s="1">
        <v>0</v>
      </c>
      <c r="G78" s="1">
        <v>437</v>
      </c>
      <c r="H78" s="1">
        <v>10</v>
      </c>
      <c r="I78" s="1">
        <v>0</v>
      </c>
      <c r="J78" s="1">
        <v>256</v>
      </c>
      <c r="K78" s="1">
        <v>0</v>
      </c>
    </row>
    <row r="79" spans="1:19" s="7" customFormat="1" ht="15">
      <c r="A79" s="5" t="s">
        <v>81</v>
      </c>
      <c r="B79" s="6" t="s">
        <v>15</v>
      </c>
      <c r="C79" s="6" t="s">
        <v>20</v>
      </c>
      <c r="D79" s="6" t="s">
        <v>18</v>
      </c>
      <c r="E79" s="5">
        <f>SUM(F79:S79)</f>
        <v>601</v>
      </c>
      <c r="F79" s="5">
        <v>0</v>
      </c>
      <c r="G79" s="5">
        <v>200</v>
      </c>
      <c r="H79" s="5">
        <v>200</v>
      </c>
      <c r="I79" s="5">
        <v>0</v>
      </c>
      <c r="J79" s="5">
        <v>201</v>
      </c>
      <c r="K79" s="5">
        <v>0</v>
      </c>
      <c r="L79" s="5"/>
      <c r="M79" s="5"/>
      <c r="N79" s="5"/>
      <c r="O79" s="5"/>
      <c r="P79" s="5"/>
      <c r="Q79" s="5"/>
      <c r="R79" s="5"/>
      <c r="S79" s="5"/>
    </row>
    <row r="80" spans="1:19" s="4" customFormat="1" ht="15">
      <c r="A80" s="1" t="s">
        <v>36</v>
      </c>
      <c r="B80" s="2" t="s">
        <v>6</v>
      </c>
      <c r="C80" s="2" t="s">
        <v>13</v>
      </c>
      <c r="D80" s="2" t="s">
        <v>8</v>
      </c>
      <c r="E80" s="1">
        <f>SUM(F80:S80)</f>
        <v>406</v>
      </c>
      <c r="F80" s="1">
        <v>0</v>
      </c>
      <c r="G80" s="1">
        <v>404</v>
      </c>
      <c r="H80" s="1">
        <v>2</v>
      </c>
      <c r="I80" s="1">
        <v>0</v>
      </c>
      <c r="J80" s="1">
        <v>0</v>
      </c>
      <c r="K80" s="1">
        <v>0</v>
      </c>
      <c r="L80" s="1"/>
      <c r="M80" s="1"/>
      <c r="N80" s="1"/>
      <c r="O80" s="1"/>
      <c r="P80" s="1"/>
      <c r="Q80" s="1"/>
      <c r="R80" s="1"/>
      <c r="S80" s="1"/>
    </row>
    <row r="81" spans="1:19" s="4" customFormat="1" ht="15">
      <c r="A81" s="1" t="s">
        <v>64</v>
      </c>
      <c r="B81" s="2" t="s">
        <v>6</v>
      </c>
      <c r="C81" s="2" t="s">
        <v>13</v>
      </c>
      <c r="D81" s="2" t="s">
        <v>10</v>
      </c>
      <c r="E81" s="1">
        <f>SUM(F81:S81)</f>
        <v>400</v>
      </c>
      <c r="F81" s="1">
        <v>0</v>
      </c>
      <c r="G81" s="1">
        <v>200</v>
      </c>
      <c r="H81" s="1">
        <v>200</v>
      </c>
      <c r="I81" s="1">
        <v>0</v>
      </c>
      <c r="J81" s="1">
        <v>0</v>
      </c>
      <c r="K81" s="1">
        <v>0</v>
      </c>
      <c r="L81" s="1"/>
      <c r="M81" s="1"/>
      <c r="N81" s="1"/>
      <c r="O81" s="1"/>
      <c r="P81" s="1"/>
      <c r="Q81" s="1"/>
      <c r="R81" s="1"/>
      <c r="S81" s="1"/>
    </row>
    <row r="82" spans="1:11" s="5" customFormat="1" ht="15">
      <c r="A82" s="5" t="s">
        <v>14</v>
      </c>
      <c r="B82" s="6" t="s">
        <v>15</v>
      </c>
      <c r="C82" s="6" t="s">
        <v>16</v>
      </c>
      <c r="D82" s="6" t="s">
        <v>8</v>
      </c>
      <c r="E82" s="5">
        <f>SUM(F82:S82)</f>
        <v>191</v>
      </c>
      <c r="F82" s="5">
        <v>0</v>
      </c>
      <c r="G82" s="5">
        <v>-1000</v>
      </c>
      <c r="H82" s="5">
        <v>1191</v>
      </c>
      <c r="I82" s="5">
        <v>0</v>
      </c>
      <c r="J82" s="5">
        <v>0</v>
      </c>
      <c r="K82" s="5">
        <v>0</v>
      </c>
    </row>
    <row r="83" spans="1:19" s="4" customFormat="1" ht="15">
      <c r="A83" s="1" t="s">
        <v>21</v>
      </c>
      <c r="B83" s="2" t="s">
        <v>6</v>
      </c>
      <c r="C83" s="2" t="s">
        <v>7</v>
      </c>
      <c r="D83" s="2" t="s">
        <v>22</v>
      </c>
      <c r="E83" s="1">
        <f>SUM(F83:S83)</f>
        <v>189</v>
      </c>
      <c r="F83" s="1">
        <v>0</v>
      </c>
      <c r="G83" s="1">
        <v>60</v>
      </c>
      <c r="H83" s="1">
        <v>33</v>
      </c>
      <c r="I83" s="1">
        <v>0</v>
      </c>
      <c r="J83" s="1">
        <v>49</v>
      </c>
      <c r="K83" s="1">
        <v>47</v>
      </c>
      <c r="L83" s="1"/>
      <c r="M83" s="1"/>
      <c r="N83" s="1"/>
      <c r="O83" s="1"/>
      <c r="P83" s="1"/>
      <c r="Q83" s="1"/>
      <c r="R83" s="1"/>
      <c r="S83" s="1"/>
    </row>
    <row r="84" spans="1:11" s="5" customFormat="1" ht="15">
      <c r="A84" s="5" t="s">
        <v>34</v>
      </c>
      <c r="B84" s="6" t="s">
        <v>15</v>
      </c>
      <c r="C84" s="6" t="s">
        <v>13</v>
      </c>
      <c r="D84" s="6" t="s">
        <v>22</v>
      </c>
      <c r="E84" s="5">
        <f>SUM(F84:S84)</f>
        <v>188.25</v>
      </c>
      <c r="F84" s="5">
        <v>0</v>
      </c>
      <c r="G84" s="5">
        <v>688.25</v>
      </c>
      <c r="H84" s="5">
        <v>-500</v>
      </c>
      <c r="I84" s="5">
        <v>0</v>
      </c>
      <c r="J84" s="5">
        <v>0</v>
      </c>
      <c r="K84" s="5">
        <v>0</v>
      </c>
    </row>
    <row r="85" spans="1:11" s="5" customFormat="1" ht="15">
      <c r="A85" s="5" t="s">
        <v>17</v>
      </c>
      <c r="B85" s="6" t="s">
        <v>15</v>
      </c>
      <c r="C85" s="6" t="s">
        <v>7</v>
      </c>
      <c r="D85" s="6" t="s">
        <v>18</v>
      </c>
      <c r="E85" s="5">
        <f>SUM(F85:S85)</f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</row>
    <row r="86" spans="1:19" s="7" customFormat="1" ht="15">
      <c r="A86" s="5" t="s">
        <v>27</v>
      </c>
      <c r="B86" s="6" t="s">
        <v>15</v>
      </c>
      <c r="C86" s="6" t="s">
        <v>20</v>
      </c>
      <c r="D86" s="6" t="s">
        <v>10</v>
      </c>
      <c r="E86" s="5">
        <f>SUM(F86:S86)</f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/>
      <c r="M86" s="5"/>
      <c r="N86" s="5"/>
      <c r="O86" s="5"/>
      <c r="P86" s="5"/>
      <c r="Q86" s="5"/>
      <c r="R86" s="5"/>
      <c r="S86" s="5"/>
    </row>
    <row r="87" spans="1:11" s="5" customFormat="1" ht="15">
      <c r="A87" s="5" t="s">
        <v>43</v>
      </c>
      <c r="B87" s="6" t="s">
        <v>15</v>
      </c>
      <c r="C87" s="6" t="s">
        <v>13</v>
      </c>
      <c r="D87" s="6" t="s">
        <v>44</v>
      </c>
      <c r="E87" s="5">
        <f>SUM(F87:S87)</f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</row>
    <row r="88" spans="1:11" s="5" customFormat="1" ht="15">
      <c r="A88" s="5" t="s">
        <v>68</v>
      </c>
      <c r="B88" s="6" t="s">
        <v>15</v>
      </c>
      <c r="C88" s="6" t="s">
        <v>20</v>
      </c>
      <c r="D88" s="6" t="s">
        <v>10</v>
      </c>
      <c r="E88" s="5">
        <f>SUM(F88:S88)</f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</row>
    <row r="89" spans="1:11" s="5" customFormat="1" ht="15">
      <c r="A89" s="5" t="s">
        <v>102</v>
      </c>
      <c r="B89" s="6" t="s">
        <v>15</v>
      </c>
      <c r="C89" s="6" t="s">
        <v>7</v>
      </c>
      <c r="D89" s="6" t="s">
        <v>22</v>
      </c>
      <c r="E89" s="5">
        <f>SUM(F89:S89)</f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</row>
    <row r="90" spans="2:4" s="5" customFormat="1" ht="15">
      <c r="B90" s="6"/>
      <c r="C90" s="6"/>
      <c r="D90" s="6"/>
    </row>
  </sheetData>
  <autoFilter ref="A1:T90"/>
  <printOptions/>
  <pageMargins left="0.25" right="0.25" top="0.25" bottom="0.25" header="0" footer="0"/>
  <pageSetup fitToHeight="0" fitToWidth="1" horizontalDpi="600" verticalDpi="600" orientation="portrait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cwong335</dc:creator>
  <cp:keywords/>
  <dc:description/>
  <cp:lastModifiedBy>cwong335</cp:lastModifiedBy>
  <dcterms:created xsi:type="dcterms:W3CDTF">2011-04-20T04:06:48Z</dcterms:created>
  <dcterms:modified xsi:type="dcterms:W3CDTF">2011-04-20T04:08:18Z</dcterms:modified>
  <cp:category/>
  <cp:version/>
  <cp:contentType/>
  <cp:contentStatus/>
</cp:coreProperties>
</file>